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1235"/>
  </bookViews>
  <sheets>
    <sheet name="Post Fiscal" sheetId="1" r:id="rId1"/>
  </sheets>
  <externalReferences>
    <externalReference r:id="rId2"/>
  </externalReferences>
  <definedNames>
    <definedName name="_xlnm.Print_Area" localSheetId="0">'Post Fiscal'!$A$1:$G$49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F9"/>
  <c r="F7" s="1"/>
  <c r="E9"/>
  <c r="E7" s="1"/>
  <c r="D11"/>
  <c r="F27"/>
  <c r="F31" s="1"/>
  <c r="E27"/>
  <c r="E31" s="1"/>
  <c r="D27"/>
  <c r="D31" s="1"/>
  <c r="D9"/>
  <c r="D7" s="1"/>
  <c r="F15" l="1"/>
  <c r="E15"/>
  <c r="E19" s="1"/>
  <c r="E23" s="1"/>
  <c r="D15"/>
  <c r="D19" s="1"/>
  <c r="D23" s="1"/>
  <c r="F19"/>
  <c r="F23" s="1"/>
</calcChain>
</file>

<file path=xl/sharedStrings.xml><?xml version="1.0" encoding="utf-8"?>
<sst xmlns="http://schemas.openxmlformats.org/spreadsheetml/2006/main" count="31" uniqueCount="23">
  <si>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</si>
  <si>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</si>
  <si>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</si>
  <si>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</si>
  <si>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</si>
  <si>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I. Ingresos Presupuestarios (I=1+2)</t>
  </si>
  <si>
    <r>
      <t xml:space="preserve">     1. Ingresos del Gobierno de la Entidad Federativa </t>
    </r>
    <r>
      <rPr>
        <vertAlign val="superscript"/>
        <sz val="8"/>
        <color theme="1"/>
        <rFont val="Calibri"/>
        <family val="2"/>
      </rPr>
      <t>1</t>
    </r>
  </si>
  <si>
    <r>
      <t xml:space="preserve">     2. Ingresos del Sector Paraestatal </t>
    </r>
    <r>
      <rPr>
        <vertAlign val="superscript"/>
        <sz val="8"/>
        <color theme="1"/>
        <rFont val="Arial"/>
        <family val="2"/>
      </rPr>
      <t>1</t>
    </r>
  </si>
  <si>
    <t>II. Egresos Presupuestarios (II=3+4)</t>
  </si>
  <si>
    <r>
      <t xml:space="preserve">        3. Egresos del Gobierno de la Entidad Federativa </t>
    </r>
    <r>
      <rPr>
        <vertAlign val="superscript"/>
        <sz val="8"/>
        <color theme="1"/>
        <rFont val="Arial"/>
        <family val="2"/>
      </rPr>
      <t>2</t>
    </r>
  </si>
  <si>
    <r>
      <t xml:space="preserve">          4. Egresos del Sector Paraestatal </t>
    </r>
    <r>
      <rPr>
        <vertAlign val="superscript"/>
        <sz val="8"/>
        <color theme="1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</si>
  <si>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</si>
  <si>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</si>
  <si>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</si>
  <si>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</si>
  <si>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</si>
  <si>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</si>
  <si>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</si>
  <si>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 xml:space="preserve">1 Los Ingresos que se presentan son los ingresos presupuestario totales sin incluir los ingresos por financiamientos. </t>
  </si>
  <si>
    <t xml:space="preserve">2 Los egresos que se presentan son los egresos presupuestarios totales sin incluir los egresos por amortización. </t>
  </si>
  <si>
    <t>3 Para Ingresos se reportan los ingresos recaudados; para egresos se reportan los egresos pagados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</si>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</sst>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Calibri"/>
      <family val="2"/>
    </font>
    <font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6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5" fillId="2" borderId="16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0" fillId="0" borderId="0" xfId="0" applyFill="1" applyBorder="1"/>
    <xf numFmtId="43" fontId="0" fillId="0" borderId="0" xfId="2" applyFont="1" applyFill="1" applyBorder="1"/>
    <xf numFmtId="0" fontId="2" fillId="0" borderId="0" xfId="0" applyFont="1" applyFill="1" applyBorder="1" applyAlignment="1">
      <alignment horizontal="center" vertical="center" wrapText="1"/>
    </xf>
    <xf numFmtId="43" fontId="0" fillId="0" borderId="0" xfId="0" applyNumberFormat="1" applyFill="1" applyBorder="1"/>
    <xf numFmtId="0" fontId="2" fillId="3" borderId="6" xfId="0" applyFont="1" applyFill="1" applyBorder="1" applyAlignment="1">
      <alignment horizontal="center" vertical="center" wrapText="1"/>
    </xf>
    <xf numFmtId="44" fontId="0" fillId="0" borderId="0" xfId="0" applyNumberFormat="1"/>
    <xf numFmtId="164" fontId="3" fillId="2" borderId="11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164" fontId="3" fillId="2" borderId="6" xfId="0" applyNumberFormat="1" applyFont="1" applyFill="1" applyBorder="1" applyAlignment="1">
      <alignment horizontal="right" vertical="center" wrapText="1"/>
    </xf>
    <xf numFmtId="164" fontId="3" fillId="2" borderId="17" xfId="0" applyNumberFormat="1" applyFont="1" applyFill="1" applyBorder="1" applyAlignment="1">
      <alignment horizontal="right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164" fontId="5" fillId="2" borderId="11" xfId="1" applyNumberFormat="1" applyFont="1" applyFill="1" applyBorder="1" applyAlignment="1">
      <alignment horizontal="right" vertical="center" wrapText="1"/>
    </xf>
    <xf numFmtId="164" fontId="3" fillId="2" borderId="0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0" fillId="0" borderId="0" xfId="0" applyNumberFormat="1" applyFill="1" applyBorder="1"/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top" wrapText="1" indent="1"/>
    </xf>
    <xf numFmtId="0" fontId="3" fillId="2" borderId="19" xfId="0" applyFont="1" applyFill="1" applyBorder="1" applyAlignment="1">
      <alignment horizontal="left" vertical="top" wrapText="1" inden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342229</xdr:colOff>
      <xdr:row>0</xdr:row>
      <xdr:rowOff>0</xdr:rowOff>
    </xdr:from>
    <xdr:to>
      <xdr:col>2</xdr:col>
      <xdr:colOff>1181100</xdr:colOff>
      <xdr:row>3</xdr:row>
      <xdr:rowOff>0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779" y="0"/>
          <a:ext cx="838871" cy="6858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is/Desktop/Informes%20programatico-presupuestales%20abril%20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AI"/>
      <sheetName val="CAdmon1"/>
      <sheetName val="CAdmon2"/>
      <sheetName val="CAdmon3"/>
      <sheetName val="CTG"/>
      <sheetName val="COG"/>
      <sheetName val="CFG"/>
      <sheetName val="End Neto"/>
      <sheetName val="Int"/>
      <sheetName val="CProg"/>
      <sheetName val="Post Fiscal"/>
    </sheetNames>
    <sheetDataSet>
      <sheetData sheetId="0">
        <row r="46">
          <cell r="E46">
            <v>0</v>
          </cell>
          <cell r="H46">
            <v>0</v>
          </cell>
          <cell r="I46">
            <v>0</v>
          </cell>
        </row>
        <row r="51">
          <cell r="E51">
            <v>0</v>
          </cell>
          <cell r="H51">
            <v>0</v>
          </cell>
          <cell r="I51">
            <v>0</v>
          </cell>
        </row>
      </sheetData>
      <sheetData sheetId="1">
        <row r="18">
          <cell r="D18">
            <v>479203248.00999999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6"/>
  <sheetViews>
    <sheetView showGridLines="0" tabSelected="1" topLeftCell="A31" workbookViewId="0">
      <selection activeCell="C41" sqref="C41"/>
    </sheetView>
  </sheetViews>
  <sheetFormatPr baseColWidth="10" defaultRowHeight="15"/>
  <cols>
    <col min="1" max="1" width="2" customWidth="1"/>
    <col min="2" max="2" width="1.140625" customWidth="1"/>
    <col min="3" max="3" width="55.42578125" customWidth="1"/>
    <col min="4" max="4" width="13.5703125" bestFit="1" customWidth="1"/>
    <col min="5" max="6" width="15.42578125" bestFit="1" customWidth="1"/>
    <col min="7" max="7" width="4.28515625" style="4" customWidth="1"/>
    <col min="8" max="9" width="16.28515625" bestFit="1" customWidth="1"/>
    <col min="10" max="11" width="15.140625" bestFit="1" customWidth="1"/>
  </cols>
  <sheetData>
    <row r="1" spans="2:11" s="2" customFormat="1" ht="18" customHeight="1">
      <c r="B1" s="38" t="s">
        <v>21</v>
      </c>
      <c r="C1" s="39"/>
      <c r="D1" s="39"/>
      <c r="E1" s="39"/>
      <c r="F1" s="40"/>
      <c r="G1" s="1"/>
    </row>
    <row r="2" spans="2:11" s="2" customFormat="1" ht="18" customHeight="1">
      <c r="B2" s="41" t="s">
        <v>0</v>
      </c>
      <c r="C2" s="42"/>
      <c r="D2" s="42"/>
      <c r="E2" s="42"/>
      <c r="F2" s="43"/>
      <c r="G2" s="1"/>
    </row>
    <row r="3" spans="2:11" s="2" customFormat="1" ht="18" customHeight="1">
      <c r="B3" s="44" t="s">
        <v>22</v>
      </c>
      <c r="C3" s="45"/>
      <c r="D3" s="45"/>
      <c r="E3" s="45"/>
      <c r="F3" s="46"/>
      <c r="G3" s="1"/>
    </row>
    <row r="4" spans="2:11" ht="6" customHeight="1">
      <c r="B4" s="3"/>
      <c r="C4" s="3"/>
      <c r="D4" s="3"/>
      <c r="E4" s="3"/>
      <c r="F4" s="3"/>
    </row>
    <row r="5" spans="2:11" ht="21.75" customHeight="1">
      <c r="B5" s="37" t="s">
        <v>1</v>
      </c>
      <c r="C5" s="37"/>
      <c r="D5" s="25" t="s">
        <v>2</v>
      </c>
      <c r="E5" s="25" t="s">
        <v>3</v>
      </c>
      <c r="F5" s="25" t="s">
        <v>4</v>
      </c>
    </row>
    <row r="6" spans="2:11" ht="5.25" customHeight="1" thickBot="1">
      <c r="B6" s="5"/>
      <c r="C6" s="6"/>
      <c r="D6" s="7"/>
      <c r="E6" s="7"/>
      <c r="F6" s="7"/>
    </row>
    <row r="7" spans="2:11" ht="15.75" thickBot="1">
      <c r="B7" s="8"/>
      <c r="C7" s="9" t="s">
        <v>5</v>
      </c>
      <c r="D7" s="27">
        <f>+D8+D9</f>
        <v>450904164.04000002</v>
      </c>
      <c r="E7" s="27">
        <f t="shared" ref="E7:F7" si="0">+E8+E9</f>
        <v>354958995.81999999</v>
      </c>
      <c r="F7" s="27">
        <f t="shared" si="0"/>
        <v>354958995.81999999</v>
      </c>
    </row>
    <row r="8" spans="2:11">
      <c r="B8" s="47" t="s">
        <v>6</v>
      </c>
      <c r="C8" s="48"/>
      <c r="D8" s="28">
        <v>450904164.04000002</v>
      </c>
      <c r="E8" s="28">
        <v>354958995.81999999</v>
      </c>
      <c r="F8" s="28">
        <v>354958995.81999999</v>
      </c>
    </row>
    <row r="9" spans="2:11">
      <c r="B9" s="49" t="s">
        <v>7</v>
      </c>
      <c r="C9" s="50"/>
      <c r="D9" s="29">
        <f>+[1]EAI!E46</f>
        <v>0</v>
      </c>
      <c r="E9" s="29">
        <f>+[1]EAI!H46</f>
        <v>0</v>
      </c>
      <c r="F9" s="29">
        <f>+[1]EAI!I46</f>
        <v>0</v>
      </c>
    </row>
    <row r="10" spans="2:11" ht="6.75" customHeight="1" thickBot="1">
      <c r="B10" s="11"/>
      <c r="C10" s="12"/>
      <c r="D10" s="30"/>
      <c r="E10" s="30"/>
      <c r="F10" s="30"/>
    </row>
    <row r="11" spans="2:11" ht="15.75" thickBot="1">
      <c r="B11" s="14"/>
      <c r="C11" s="9" t="s">
        <v>8</v>
      </c>
      <c r="D11" s="27">
        <f>+D12+D13</f>
        <v>450904164.04000002</v>
      </c>
      <c r="E11" s="27">
        <f>+E12+E13</f>
        <v>300911658.72000003</v>
      </c>
      <c r="F11" s="27">
        <f>+F12+F13</f>
        <v>299296.40999999997</v>
      </c>
      <c r="I11" s="26"/>
    </row>
    <row r="12" spans="2:11">
      <c r="B12" s="51" t="s">
        <v>9</v>
      </c>
      <c r="C12" s="52"/>
      <c r="D12" s="28">
        <v>450904164.04000002</v>
      </c>
      <c r="E12" s="28">
        <v>300911658.72000003</v>
      </c>
      <c r="F12" s="28">
        <v>299296.40999999997</v>
      </c>
      <c r="H12" s="34"/>
      <c r="I12" s="34"/>
    </row>
    <row r="13" spans="2:11">
      <c r="B13" s="49" t="s">
        <v>10</v>
      </c>
      <c r="C13" s="50"/>
      <c r="D13" s="29"/>
      <c r="E13" s="29"/>
      <c r="F13" s="29"/>
    </row>
    <row r="14" spans="2:11" ht="5.25" customHeight="1" thickBot="1">
      <c r="B14" s="15"/>
      <c r="C14" s="16"/>
      <c r="D14" s="30"/>
      <c r="E14" s="30"/>
      <c r="F14" s="30"/>
    </row>
    <row r="15" spans="2:11" ht="15.75" thickBot="1">
      <c r="B15" s="8"/>
      <c r="C15" s="9" t="s">
        <v>11</v>
      </c>
      <c r="D15" s="31">
        <f>+D7-D11</f>
        <v>0</v>
      </c>
      <c r="E15" s="27">
        <f>+E7-E11</f>
        <v>54047337.099999964</v>
      </c>
      <c r="F15" s="27">
        <f>+F7-F11</f>
        <v>354659699.40999997</v>
      </c>
      <c r="H15" s="35"/>
    </row>
    <row r="16" spans="2:11">
      <c r="B16" s="3"/>
      <c r="C16" s="3"/>
      <c r="D16" s="3"/>
      <c r="E16" s="3"/>
      <c r="F16" s="3"/>
      <c r="H16" s="21"/>
      <c r="I16" s="21"/>
      <c r="J16" s="21"/>
      <c r="K16" s="21"/>
    </row>
    <row r="17" spans="2:11" ht="21" customHeight="1">
      <c r="B17" s="37" t="s">
        <v>1</v>
      </c>
      <c r="C17" s="37"/>
      <c r="D17" s="25" t="s">
        <v>2</v>
      </c>
      <c r="E17" s="25" t="s">
        <v>3</v>
      </c>
      <c r="F17" s="25" t="s">
        <v>4</v>
      </c>
      <c r="H17" s="21"/>
      <c r="I17" s="21"/>
      <c r="J17" s="21"/>
      <c r="K17" s="21"/>
    </row>
    <row r="18" spans="2:11" ht="6.75" customHeight="1">
      <c r="B18" s="5"/>
      <c r="C18" s="6"/>
      <c r="D18" s="7"/>
      <c r="E18" s="7"/>
      <c r="F18" s="7"/>
      <c r="H18" s="21"/>
      <c r="I18" s="21"/>
      <c r="J18" s="21"/>
      <c r="K18" s="21"/>
    </row>
    <row r="19" spans="2:11">
      <c r="B19" s="53" t="s">
        <v>12</v>
      </c>
      <c r="C19" s="54"/>
      <c r="D19" s="10">
        <f>+D15</f>
        <v>0</v>
      </c>
      <c r="E19" s="32">
        <f>+E15</f>
        <v>54047337.099999964</v>
      </c>
      <c r="F19" s="32">
        <f>+F15</f>
        <v>354659699.40999997</v>
      </c>
      <c r="H19" s="21"/>
      <c r="I19" s="21"/>
      <c r="J19" s="21"/>
      <c r="K19" s="21"/>
    </row>
    <row r="20" spans="2:11" ht="6" customHeight="1">
      <c r="B20" s="11"/>
      <c r="C20" s="12"/>
      <c r="D20" s="13"/>
      <c r="E20" s="30"/>
      <c r="F20" s="30"/>
      <c r="H20" s="21"/>
      <c r="I20" s="21"/>
      <c r="J20" s="21"/>
      <c r="K20" s="21"/>
    </row>
    <row r="21" spans="2:11">
      <c r="B21" s="53" t="s">
        <v>13</v>
      </c>
      <c r="C21" s="54"/>
      <c r="D21" s="10">
        <v>0</v>
      </c>
      <c r="E21" s="29">
        <v>0</v>
      </c>
      <c r="F21" s="29">
        <v>0</v>
      </c>
      <c r="H21" s="21"/>
      <c r="I21" s="21"/>
      <c r="J21" s="21"/>
      <c r="K21" s="21"/>
    </row>
    <row r="22" spans="2:11" ht="7.5" customHeight="1" thickBot="1">
      <c r="B22" s="15"/>
      <c r="C22" s="16"/>
      <c r="D22" s="13"/>
      <c r="E22" s="30"/>
      <c r="F22" s="30"/>
      <c r="H22" s="21"/>
      <c r="I22" s="21"/>
      <c r="J22" s="21"/>
      <c r="K22" s="21"/>
    </row>
    <row r="23" spans="2:11" ht="15.75" thickBot="1">
      <c r="B23" s="14"/>
      <c r="C23" s="9" t="s">
        <v>14</v>
      </c>
      <c r="D23" s="17">
        <f>+D19-D21</f>
        <v>0</v>
      </c>
      <c r="E23" s="33">
        <f>+E19-E21</f>
        <v>54047337.099999964</v>
      </c>
      <c r="F23" s="33">
        <f>+F19-F21</f>
        <v>354659699.40999997</v>
      </c>
      <c r="H23" s="36"/>
      <c r="I23" s="21"/>
      <c r="J23" s="22"/>
      <c r="K23" s="22"/>
    </row>
    <row r="24" spans="2:11">
      <c r="B24" s="3"/>
      <c r="C24" s="3"/>
      <c r="D24" s="3"/>
      <c r="E24" s="3"/>
      <c r="F24" s="3"/>
      <c r="H24" s="21"/>
      <c r="I24" s="21"/>
      <c r="J24" s="22"/>
      <c r="K24" s="22"/>
    </row>
    <row r="25" spans="2:11" ht="20.25" customHeight="1">
      <c r="B25" s="37" t="s">
        <v>1</v>
      </c>
      <c r="C25" s="37"/>
      <c r="D25" s="25" t="s">
        <v>2</v>
      </c>
      <c r="E25" s="25" t="s">
        <v>3</v>
      </c>
      <c r="F25" s="25" t="s">
        <v>4</v>
      </c>
      <c r="H25" s="21"/>
      <c r="I25" s="23"/>
      <c r="J25" s="22"/>
      <c r="K25" s="22"/>
    </row>
    <row r="26" spans="2:11" ht="5.25" customHeight="1">
      <c r="B26" s="5"/>
      <c r="C26" s="6"/>
      <c r="D26" s="7"/>
      <c r="E26" s="7"/>
      <c r="F26" s="7"/>
      <c r="H26" s="21"/>
      <c r="I26" s="21"/>
      <c r="J26" s="21"/>
      <c r="K26" s="21"/>
    </row>
    <row r="27" spans="2:11">
      <c r="B27" s="53" t="s">
        <v>15</v>
      </c>
      <c r="C27" s="54"/>
      <c r="D27" s="10">
        <f>+[1]EAI!E51</f>
        <v>0</v>
      </c>
      <c r="E27" s="10">
        <f>+[1]EAI!H51</f>
        <v>0</v>
      </c>
      <c r="F27" s="10">
        <f>+[1]EAI!I51</f>
        <v>0</v>
      </c>
      <c r="H27" s="21"/>
      <c r="I27" s="21"/>
      <c r="J27" s="24"/>
      <c r="K27" s="24"/>
    </row>
    <row r="28" spans="2:11" ht="5.25" customHeight="1">
      <c r="B28" s="11"/>
      <c r="C28" s="12"/>
      <c r="D28" s="13"/>
      <c r="E28" s="13"/>
      <c r="F28" s="13"/>
      <c r="H28" s="21"/>
      <c r="I28" s="21"/>
      <c r="J28" s="21"/>
      <c r="K28" s="21"/>
    </row>
    <row r="29" spans="2:11">
      <c r="B29" s="53" t="s">
        <v>16</v>
      </c>
      <c r="C29" s="54"/>
      <c r="D29" s="10">
        <v>0</v>
      </c>
      <c r="E29" s="10">
        <v>0</v>
      </c>
      <c r="F29" s="10">
        <v>0</v>
      </c>
      <c r="H29" s="21"/>
      <c r="I29" s="21"/>
      <c r="J29" s="21"/>
      <c r="K29" s="21"/>
    </row>
    <row r="30" spans="2:11" ht="3.75" customHeight="1" thickBot="1">
      <c r="B30" s="18"/>
      <c r="C30" s="19"/>
      <c r="D30" s="20"/>
      <c r="E30" s="20"/>
      <c r="F30" s="20"/>
      <c r="H30" s="21"/>
      <c r="I30" s="21"/>
      <c r="J30" s="21"/>
      <c r="K30" s="21"/>
    </row>
    <row r="31" spans="2:11" ht="15.75" thickBot="1">
      <c r="B31" s="14"/>
      <c r="C31" s="9" t="s">
        <v>17</v>
      </c>
      <c r="D31" s="17">
        <f>+D27-D29</f>
        <v>0</v>
      </c>
      <c r="E31" s="17">
        <f t="shared" ref="E31:F31" si="1">+E27-E29</f>
        <v>0</v>
      </c>
      <c r="F31" s="17">
        <f t="shared" si="1"/>
        <v>0</v>
      </c>
      <c r="H31" s="21"/>
      <c r="I31" s="21"/>
      <c r="J31" s="21"/>
      <c r="K31" s="21"/>
    </row>
    <row r="32" spans="2:11" s="4" customFormat="1">
      <c r="B32" s="3"/>
      <c r="C32" s="3"/>
      <c r="D32" s="3"/>
      <c r="E32" s="3"/>
      <c r="F32" s="3"/>
      <c r="H32" s="21"/>
      <c r="I32" s="21"/>
      <c r="J32" s="21"/>
      <c r="K32" s="21"/>
    </row>
    <row r="33" spans="2:11" ht="23.25" customHeight="1">
      <c r="B33" s="3"/>
      <c r="C33" s="55" t="s">
        <v>18</v>
      </c>
      <c r="D33" s="55"/>
      <c r="E33" s="55"/>
      <c r="F33" s="55"/>
      <c r="H33" s="21"/>
      <c r="I33" s="21"/>
      <c r="J33" s="21"/>
      <c r="K33" s="21"/>
    </row>
    <row r="34" spans="2:11" ht="28.5" customHeight="1">
      <c r="B34" s="3"/>
      <c r="C34" s="55" t="s">
        <v>19</v>
      </c>
      <c r="D34" s="55"/>
      <c r="E34" s="55"/>
      <c r="F34" s="55"/>
    </row>
    <row r="35" spans="2:11">
      <c r="B35" s="3"/>
      <c r="C35" s="56" t="s">
        <v>20</v>
      </c>
      <c r="D35" s="56"/>
      <c r="E35" s="56"/>
      <c r="F35" s="56"/>
    </row>
    <row r="36" spans="2:11" s="4" customFormat="1"/>
  </sheetData>
  <mergeCells count="17">
    <mergeCell ref="B27:C27"/>
    <mergeCell ref="B29:C29"/>
    <mergeCell ref="C33:F33"/>
    <mergeCell ref="C34:F34"/>
    <mergeCell ref="C35:F35"/>
    <mergeCell ref="B25:C25"/>
    <mergeCell ref="B1:F1"/>
    <mergeCell ref="B2:F2"/>
    <mergeCell ref="B3:F3"/>
    <mergeCell ref="B5:C5"/>
    <mergeCell ref="B8:C8"/>
    <mergeCell ref="B9:C9"/>
    <mergeCell ref="B12:C12"/>
    <mergeCell ref="B13:C13"/>
    <mergeCell ref="B17:C17"/>
    <mergeCell ref="B19:C19"/>
    <mergeCell ref="B21:C21"/>
  </mergeCells>
  <printOptions horizontalCentered="1"/>
  <pageMargins left="0.65" right="0.31496062992125984" top="1.3130314960629921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 Fiscal</vt:lpstr>
      <vt:lpstr>'Post Fiscal'!Área_de_impresión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2017-10-31T21:41:59Z</cp:lastPrinted>
  <dcterms:created xsi:type="dcterms:W3CDTF">2015-07-08T07:46:30Z</dcterms:created>
  <dcterms:modified xsi:type="dcterms:W3CDTF">2017-11-09T23:03:58Z</dcterms:modified>
</cp:coreProperties>
</file>