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1235"/>
  </bookViews>
  <sheets>
    <sheet name="CTG" sheetId="1" r:id="rId1"/>
  </sheets>
  <definedNames>
    <definedName name="_xlnm.Print_Area" localSheetId="0">CTG!$A$1:$J$60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/>
  <c r="G22"/>
  <c r="E22"/>
  <c r="D22"/>
  <c r="F16"/>
  <c r="I16" s="1"/>
  <c r="F18"/>
  <c r="I18"/>
  <c r="F20"/>
  <c r="I20"/>
  <c r="F14"/>
  <c r="I14" s="1"/>
  <c r="F12"/>
  <c r="I12" s="1"/>
  <c r="I22" l="1"/>
  <c r="F22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<sst xmlns="http://schemas.openxmlformats.org/spreadsheetml/2006/main" count="20" uniqueCount="20">
  <si>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</si>
  <si>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</si>
  <si>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</si>
  <si>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</si>
  <si>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</si>
  <si>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</si>
  <si>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</si>
  <si>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</si>
  <si>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</si>
  <si>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</si>
  <si>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</si>
  <si>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</si>
  <si>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</si>
  <si>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</si>
  <si>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</si>
  <si>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</si>
  <si>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TRIBUNAL SUPERIOR DE JUSTICIA DEL ESTADO DE TABASCO</t>
  </si>
  <si>
    <t>Pensiones y Jubilaciones</t>
  </si>
  <si>
    <t>Participaciones</t>
  </si>
  <si>
    <t>Del 1 de enero al 30 de septiembre de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</si>
</sst>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44" fontId="3" fillId="0" borderId="0" xfId="0" applyNumberFormat="1" applyFont="1"/>
    <xf numFmtId="44" fontId="0" fillId="0" borderId="0" xfId="0" applyNumberFormat="1"/>
    <xf numFmtId="44" fontId="8" fillId="0" borderId="0" xfId="0" applyNumberFormat="1" applyFont="1" applyAlignment="1">
      <alignment horizontal="center"/>
    </xf>
    <xf numFmtId="164" fontId="6" fillId="2" borderId="11" xfId="1" applyNumberFormat="1" applyFont="1" applyFill="1" applyBorder="1" applyAlignment="1">
      <alignment horizontal="righ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justify" vertical="center" wrapText="1"/>
    </xf>
    <xf numFmtId="164" fontId="6" fillId="2" borderId="12" xfId="0" applyNumberFormat="1" applyFont="1" applyFill="1" applyBorder="1" applyAlignment="1">
      <alignment horizontal="justify" vertical="center" wrapText="1"/>
    </xf>
    <xf numFmtId="164" fontId="5" fillId="2" borderId="12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187325</xdr:rowOff>
    </xdr:from>
    <xdr:to>
      <xdr:col>2</xdr:col>
      <xdr:colOff>1466850</xdr:colOff>
      <xdr:row>6</xdr:row>
      <xdr:rowOff>9525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87325"/>
          <a:ext cx="1047750" cy="1155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showGridLines="0" tabSelected="1" topLeftCell="A34" workbookViewId="0">
      <selection activeCell="E52" sqref="E52"/>
    </sheetView>
  </sheetViews>
  <sheetFormatPr baseColWidth="10" defaultRowHeight="15"/>
  <cols>
    <col min="1" max="1" width="2.5703125" style="1" customWidth="1"/>
    <col min="2" max="2" width="2" style="17" customWidth="1"/>
    <col min="3" max="3" width="42.85546875" style="17" customWidth="1"/>
    <col min="4" max="9" width="16" style="17" customWidth="1"/>
    <col min="10" max="10" width="4" style="1" customWidth="1"/>
    <col min="12" max="13" width="16.28515625" bestFit="1" customWidth="1"/>
  </cols>
  <sheetData>
    <row r="1" spans="1:13" s="1" customFormat="1">
      <c r="B1" s="2"/>
      <c r="C1" s="2"/>
      <c r="D1" s="2"/>
      <c r="E1" s="2"/>
      <c r="F1" s="2"/>
      <c r="G1" s="2"/>
      <c r="H1" s="2"/>
      <c r="I1" s="2"/>
    </row>
    <row r="2" spans="1:13">
      <c r="B2" s="34"/>
      <c r="C2" s="35"/>
      <c r="D2" s="35"/>
      <c r="E2" s="35"/>
      <c r="F2" s="35"/>
      <c r="G2" s="35"/>
      <c r="H2" s="35"/>
      <c r="I2" s="36"/>
    </row>
    <row r="3" spans="1:13" s="4" customFormat="1" ht="18.75" customHeight="1">
      <c r="A3" s="3"/>
      <c r="B3" s="29" t="s">
        <v>16</v>
      </c>
      <c r="C3" s="37"/>
      <c r="D3" s="37"/>
      <c r="E3" s="37"/>
      <c r="F3" s="37"/>
      <c r="G3" s="37"/>
      <c r="H3" s="37"/>
      <c r="I3" s="30"/>
      <c r="J3" s="3"/>
    </row>
    <row r="4" spans="1:13" s="4" customFormat="1" ht="18.75" customHeight="1">
      <c r="A4" s="3"/>
      <c r="B4" s="29" t="s">
        <v>0</v>
      </c>
      <c r="C4" s="37"/>
      <c r="D4" s="37"/>
      <c r="E4" s="37"/>
      <c r="F4" s="37"/>
      <c r="G4" s="37"/>
      <c r="H4" s="37"/>
      <c r="I4" s="30"/>
      <c r="J4" s="3"/>
    </row>
    <row r="5" spans="1:13" s="4" customFormat="1" ht="18.75" customHeight="1">
      <c r="A5" s="3"/>
      <c r="B5" s="29" t="s">
        <v>1</v>
      </c>
      <c r="C5" s="37"/>
      <c r="D5" s="37"/>
      <c r="E5" s="37"/>
      <c r="F5" s="37"/>
      <c r="G5" s="37"/>
      <c r="H5" s="37"/>
      <c r="I5" s="30"/>
      <c r="J5" s="3"/>
    </row>
    <row r="6" spans="1:13" s="4" customFormat="1" ht="18.75" customHeight="1">
      <c r="A6" s="3"/>
      <c r="B6" s="31" t="s">
        <v>19</v>
      </c>
      <c r="C6" s="38"/>
      <c r="D6" s="38"/>
      <c r="E6" s="38"/>
      <c r="F6" s="38"/>
      <c r="G6" s="38"/>
      <c r="H6" s="38"/>
      <c r="I6" s="32"/>
      <c r="J6" s="3"/>
    </row>
    <row r="7" spans="1:13" s="1" customFormat="1">
      <c r="B7" s="2"/>
      <c r="C7" s="2"/>
      <c r="D7" s="2"/>
      <c r="E7" s="2"/>
      <c r="F7" s="2"/>
      <c r="G7" s="2"/>
      <c r="H7" s="2"/>
      <c r="I7" s="2"/>
    </row>
    <row r="8" spans="1:13">
      <c r="B8" s="27" t="s">
        <v>2</v>
      </c>
      <c r="C8" s="28"/>
      <c r="D8" s="33" t="s">
        <v>3</v>
      </c>
      <c r="E8" s="33"/>
      <c r="F8" s="33"/>
      <c r="G8" s="33"/>
      <c r="H8" s="33"/>
      <c r="I8" s="33" t="s">
        <v>4</v>
      </c>
    </row>
    <row r="9" spans="1:13" ht="22.5">
      <c r="B9" s="29"/>
      <c r="C9" s="30"/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33"/>
    </row>
    <row r="10" spans="1:13">
      <c r="B10" s="31"/>
      <c r="C10" s="32"/>
      <c r="D10" s="5">
        <v>1</v>
      </c>
      <c r="E10" s="5">
        <v>2</v>
      </c>
      <c r="F10" s="5" t="s">
        <v>10</v>
      </c>
      <c r="G10" s="5">
        <v>4</v>
      </c>
      <c r="H10" s="5">
        <v>5</v>
      </c>
      <c r="I10" s="5" t="s">
        <v>11</v>
      </c>
    </row>
    <row r="11" spans="1:13">
      <c r="B11" s="6"/>
      <c r="C11" s="7"/>
      <c r="D11" s="8"/>
      <c r="E11" s="8"/>
      <c r="F11" s="8"/>
      <c r="G11" s="8"/>
      <c r="H11" s="8"/>
      <c r="I11" s="8"/>
    </row>
    <row r="12" spans="1:13" ht="21" customHeight="1">
      <c r="B12" s="9"/>
      <c r="C12" s="10" t="s">
        <v>12</v>
      </c>
      <c r="D12" s="22">
        <v>450904164</v>
      </c>
      <c r="E12" s="22">
        <v>47530561.509999998</v>
      </c>
      <c r="F12" s="22">
        <f>+D12+E12</f>
        <v>498434725.50999999</v>
      </c>
      <c r="G12" s="22">
        <v>290704712.62</v>
      </c>
      <c r="H12" s="22">
        <v>290358896.51999998</v>
      </c>
      <c r="I12" s="23">
        <f>+F12-G12</f>
        <v>207730012.88999999</v>
      </c>
      <c r="L12" s="20"/>
      <c r="M12" s="20"/>
    </row>
    <row r="13" spans="1:13" ht="21" customHeight="1">
      <c r="B13" s="9"/>
      <c r="C13" s="11"/>
      <c r="D13" s="22"/>
      <c r="E13" s="22"/>
      <c r="F13" s="22"/>
      <c r="G13" s="23"/>
      <c r="H13" s="23"/>
      <c r="I13" s="23"/>
    </row>
    <row r="14" spans="1:13" ht="21" customHeight="1">
      <c r="B14" s="12"/>
      <c r="C14" s="10" t="s">
        <v>13</v>
      </c>
      <c r="D14" s="22">
        <v>0</v>
      </c>
      <c r="E14" s="22">
        <v>80635459.769999996</v>
      </c>
      <c r="F14" s="22">
        <f>+D14+E14</f>
        <v>80635459.769999996</v>
      </c>
      <c r="G14" s="22">
        <v>10206946.1</v>
      </c>
      <c r="H14" s="22">
        <v>9481399.8900000006</v>
      </c>
      <c r="I14" s="22">
        <f>+F14-G14</f>
        <v>70428513.670000002</v>
      </c>
      <c r="L14" s="20"/>
      <c r="M14" s="20"/>
    </row>
    <row r="15" spans="1:13" ht="21" customHeight="1">
      <c r="B15" s="9"/>
      <c r="C15" s="11"/>
      <c r="D15" s="22"/>
      <c r="E15" s="22"/>
      <c r="F15" s="22"/>
      <c r="G15" s="22"/>
      <c r="H15" s="22"/>
      <c r="I15" s="22"/>
    </row>
    <row r="16" spans="1:13" ht="21" customHeight="1">
      <c r="B16" s="9"/>
      <c r="C16" s="10" t="s">
        <v>17</v>
      </c>
      <c r="D16" s="22">
        <v>0</v>
      </c>
      <c r="E16" s="22">
        <v>0</v>
      </c>
      <c r="F16" s="22">
        <f>+D16+E16</f>
        <v>0</v>
      </c>
      <c r="G16" s="22">
        <v>0</v>
      </c>
      <c r="H16" s="22">
        <v>0</v>
      </c>
      <c r="I16" s="22">
        <f>+F16-G16</f>
        <v>0</v>
      </c>
    </row>
    <row r="17" spans="1:10" ht="21" customHeight="1">
      <c r="B17" s="9"/>
      <c r="C17" s="11"/>
      <c r="D17" s="22"/>
      <c r="E17" s="22"/>
      <c r="F17" s="22"/>
      <c r="G17" s="22"/>
      <c r="H17" s="22"/>
      <c r="I17" s="22"/>
    </row>
    <row r="18" spans="1:10" ht="21" customHeight="1">
      <c r="B18" s="9"/>
      <c r="C18" s="10" t="s">
        <v>14</v>
      </c>
      <c r="D18" s="22">
        <v>0</v>
      </c>
      <c r="E18" s="22">
        <v>0</v>
      </c>
      <c r="F18" s="22">
        <f>+D18+E18</f>
        <v>0</v>
      </c>
      <c r="G18" s="22">
        <v>0</v>
      </c>
      <c r="H18" s="22">
        <v>0</v>
      </c>
      <c r="I18" s="22">
        <f>+F18-G18</f>
        <v>0</v>
      </c>
    </row>
    <row r="19" spans="1:10" ht="21" customHeight="1">
      <c r="B19" s="9"/>
      <c r="C19" s="11"/>
      <c r="D19" s="22"/>
      <c r="E19" s="22"/>
      <c r="F19" s="22"/>
      <c r="G19" s="22"/>
      <c r="H19" s="22"/>
      <c r="I19" s="22"/>
    </row>
    <row r="20" spans="1:10" ht="21" customHeight="1">
      <c r="B20" s="12"/>
      <c r="C20" s="10" t="s">
        <v>18</v>
      </c>
      <c r="D20" s="22">
        <v>0</v>
      </c>
      <c r="E20" s="22">
        <v>0</v>
      </c>
      <c r="F20" s="22">
        <f>+D20+E20</f>
        <v>0</v>
      </c>
      <c r="G20" s="22">
        <v>0</v>
      </c>
      <c r="H20" s="22">
        <v>0</v>
      </c>
      <c r="I20" s="22">
        <f>+F20-G20</f>
        <v>0</v>
      </c>
    </row>
    <row r="21" spans="1:10">
      <c r="B21" s="13"/>
      <c r="C21" s="14"/>
      <c r="D21" s="24"/>
      <c r="E21" s="24"/>
      <c r="F21" s="25"/>
      <c r="G21" s="24"/>
      <c r="H21" s="24"/>
      <c r="I21" s="24"/>
    </row>
    <row r="22" spans="1:10" s="16" customFormat="1" ht="26.25" customHeight="1">
      <c r="A22" s="15"/>
      <c r="B22" s="13"/>
      <c r="C22" s="14" t="s">
        <v>15</v>
      </c>
      <c r="D22" s="26">
        <f t="shared" ref="D22:I22" si="0">+D12+D14+D16+D18+D20</f>
        <v>450904164</v>
      </c>
      <c r="E22" s="26">
        <f t="shared" si="0"/>
        <v>128166021.28</v>
      </c>
      <c r="F22" s="26">
        <f t="shared" si="0"/>
        <v>579070185.27999997</v>
      </c>
      <c r="G22" s="26">
        <f t="shared" si="0"/>
        <v>300911658.72000003</v>
      </c>
      <c r="H22" s="26">
        <f t="shared" si="0"/>
        <v>299840296.40999997</v>
      </c>
      <c r="I22" s="26">
        <f t="shared" si="0"/>
        <v>278158526.56</v>
      </c>
      <c r="J22" s="15"/>
    </row>
    <row r="23" spans="1:10" s="1" customFormat="1">
      <c r="B23" s="2"/>
      <c r="C23" s="2"/>
      <c r="D23" s="2"/>
      <c r="E23" s="2"/>
      <c r="F23" s="2"/>
      <c r="G23" s="2"/>
      <c r="H23" s="2"/>
      <c r="I23" s="2"/>
    </row>
    <row r="24" spans="1:10">
      <c r="G24" s="19"/>
      <c r="H24" s="19"/>
    </row>
    <row r="25" spans="1:10">
      <c r="D25" s="18"/>
      <c r="E25" s="21"/>
      <c r="F25" s="18"/>
      <c r="G25" s="18"/>
      <c r="H25" s="18"/>
      <c r="I25" s="18"/>
    </row>
  </sheetData>
  <mergeCells count="8"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31496062992125984" right="0.31496062992125984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2017-10-31T21:27:05Z</cp:lastPrinted>
  <dcterms:created xsi:type="dcterms:W3CDTF">2015-07-08T07:43:03Z</dcterms:created>
  <dcterms:modified xsi:type="dcterms:W3CDTF">2017-11-09T23:03:11Z</dcterms:modified>
</cp:coreProperties>
</file>